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S-WXL4AA\bup\make\団体受験\"/>
    </mc:Choice>
  </mc:AlternateContent>
  <xr:revisionPtr revIDLastSave="0" documentId="13_ncr:1_{7FC3F3A4-1D76-4316-9CDF-22EF2E589B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テキスト申込書" sheetId="1" r:id="rId1"/>
  </sheets>
  <definedNames>
    <definedName name="_xlnm.Print_Area" localSheetId="0">テキスト申込書!$A$1:$E$26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E1" i="1"/>
  <c r="E19" i="1"/>
  <c r="E18" i="1"/>
  <c r="E17" i="1"/>
  <c r="E16" i="1"/>
  <c r="C22" i="1" l="1"/>
  <c r="C23" i="1" l="1"/>
  <c r="C24" i="1" s="1"/>
</calcChain>
</file>

<file path=xl/sharedStrings.xml><?xml version="1.0" encoding="utf-8"?>
<sst xmlns="http://schemas.openxmlformats.org/spreadsheetml/2006/main" count="29" uniqueCount="29">
  <si>
    <t>団体名</t>
  </si>
  <si>
    <t>住所（送付先）</t>
  </si>
  <si>
    <t>E-mail</t>
  </si>
  <si>
    <t>納品希望日</t>
  </si>
  <si>
    <t>TEL</t>
  </si>
  <si>
    <t>FAX</t>
  </si>
  <si>
    <t>担当者名</t>
  </si>
  <si>
    <t>部署名</t>
  </si>
  <si>
    <t>書籍名</t>
  </si>
  <si>
    <t>単価（税込）</t>
  </si>
  <si>
    <t>冊数</t>
  </si>
  <si>
    <t>合計金額</t>
  </si>
  <si>
    <t>メイクセラピー2級対策</t>
  </si>
  <si>
    <t>メイクセラピー1級対策</t>
  </si>
  <si>
    <t>メイクケアセラピー公式テキスト</t>
  </si>
  <si>
    <t>総計（冊）</t>
  </si>
  <si>
    <t>総計（税込）</t>
  </si>
  <si>
    <t>お値引き金額</t>
  </si>
  <si>
    <t>合計金額（割引後）</t>
  </si>
  <si>
    <t>〒</t>
    <phoneticPr fontId="2"/>
  </si>
  <si>
    <t>メイクセラピー検定　テキスト申込書(企業・学校用)</t>
    <rPh sb="7" eb="9">
      <t>ケンテイ</t>
    </rPh>
    <rPh sb="14" eb="17">
      <t>モウシコミショ</t>
    </rPh>
    <rPh sb="18" eb="20">
      <t>キギョウ</t>
    </rPh>
    <rPh sb="21" eb="23">
      <t>ガッコウ</t>
    </rPh>
    <rPh sb="23" eb="24">
      <t>ヨウ</t>
    </rPh>
    <phoneticPr fontId="2"/>
  </si>
  <si>
    <t>メイクセラピー入門（3級対策）</t>
    <phoneticPr fontId="2"/>
  </si>
  <si>
    <t>※10冊未満の書籍割引はありません。</t>
    <rPh sb="3" eb="4">
      <t>サツ</t>
    </rPh>
    <rPh sb="4" eb="6">
      <t>ミマン</t>
    </rPh>
    <rPh sb="7" eb="9">
      <t>ショセキ</t>
    </rPh>
    <rPh sb="9" eb="11">
      <t>ワリビキ</t>
    </rPh>
    <phoneticPr fontId="2"/>
  </si>
  <si>
    <t>※「月末締め翌月末日のお支払い」で御請求書を発行・送付いたします。</t>
    <rPh sb="2" eb="4">
      <t>ゲツマツ</t>
    </rPh>
    <rPh sb="4" eb="5">
      <t>シ</t>
    </rPh>
    <rPh sb="6" eb="8">
      <t>ヨクゲツ</t>
    </rPh>
    <rPh sb="8" eb="10">
      <t>マツジツ</t>
    </rPh>
    <rPh sb="12" eb="14">
      <t>シハラ</t>
    </rPh>
    <rPh sb="17" eb="18">
      <t>ゴ</t>
    </rPh>
    <rPh sb="18" eb="21">
      <t>セイキュウショ</t>
    </rPh>
    <rPh sb="22" eb="24">
      <t>ハッコウ</t>
    </rPh>
    <rPh sb="25" eb="27">
      <t>ソウフ</t>
    </rPh>
    <phoneticPr fontId="2"/>
  </si>
  <si>
    <t>＜一括注文割引のご案内＞
一括でのご購入の場合、以下の条件にてお値引きいたします。　
ご注文冊数と割引率 ：　        
○10冊～19冊まで　 5％引き
○20冊～49冊まで　10％引き
○50冊～99冊まで　15％引き
○100冊以上　　　 　20％引き
尚、10冊未満の場合、書籍の割引はありませんが、送料のご負担はなくご購入いただけます。</t>
    <phoneticPr fontId="2"/>
  </si>
  <si>
    <t>　</t>
    <phoneticPr fontId="2"/>
  </si>
  <si>
    <t>フリガナ　</t>
    <phoneticPr fontId="2"/>
  </si>
  <si>
    <t>メール添付　info@maketherapy.com</t>
    <phoneticPr fontId="2"/>
  </si>
  <si>
    <t>メイクセラピー検定事務局　宛</t>
    <rPh sb="7" eb="9">
      <t>ケンテイ</t>
    </rPh>
    <rPh sb="9" eb="12">
      <t>ジムキョク</t>
    </rPh>
    <rPh sb="13" eb="14">
      <t>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</si>
</sst>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yyyy&quot;年&quot;m&quot;月&quot;d&quot;日&quot;;@"/>
    <numFmt numFmtId="177" formatCode="[$¥-411]#,##0;\-[$¥-411]#,##0"/>
    <numFmt numFmtId="178" formatCode="##&quot;冊&quot;"/>
    <numFmt numFmtId="179" formatCode="&quot;〒&quot;###\-####"/>
    <numFmt numFmtId="180" formatCode="###&quot;冊&quot;"/>
  </numFmts>
  <fonts count="12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179" fontId="3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176" fontId="0" fillId="0" borderId="0" xfId="0" applyNumberForma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77" fontId="7" fillId="0" borderId="1" xfId="0" applyNumberFormat="1" applyFont="1" applyBorder="1" applyAlignment="1" applyProtection="1">
      <alignment horizontal="center" vertical="center"/>
    </xf>
    <xf numFmtId="5" fontId="7" fillId="0" borderId="1" xfId="0" applyNumberFormat="1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80" fontId="7" fillId="0" borderId="6" xfId="0" applyNumberFormat="1" applyFont="1" applyBorder="1" applyAlignment="1" applyProtection="1">
      <alignment horizontal="center" vertical="center"/>
    </xf>
    <xf numFmtId="180" fontId="7" fillId="0" borderId="9" xfId="0" applyNumberFormat="1" applyFont="1" applyBorder="1" applyAlignment="1" applyProtection="1">
      <alignment horizontal="center" vertical="center"/>
    </xf>
    <xf numFmtId="180" fontId="7" fillId="0" borderId="7" xfId="0" applyNumberFormat="1" applyFont="1" applyBorder="1" applyAlignment="1" applyProtection="1">
      <alignment horizontal="center" vertical="center"/>
    </xf>
    <xf numFmtId="6" fontId="7" fillId="0" borderId="6" xfId="0" applyNumberFormat="1" applyFont="1" applyBorder="1" applyAlignment="1" applyProtection="1">
      <alignment horizontal="center" vertical="center"/>
    </xf>
    <xf numFmtId="6" fontId="7" fillId="0" borderId="9" xfId="0" applyNumberFormat="1" applyFont="1" applyBorder="1" applyAlignment="1" applyProtection="1">
      <alignment horizontal="center" vertical="center"/>
    </xf>
    <xf numFmtId="6" fontId="7" fillId="0" borderId="7" xfId="0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6" fontId="7" fillId="0" borderId="5" xfId="0" applyNumberFormat="1" applyFont="1" applyBorder="1" applyAlignment="1" applyProtection="1">
      <alignment horizontal="center" vertical="center"/>
    </xf>
    <xf numFmtId="6" fontId="7" fillId="0" borderId="8" xfId="0" applyNumberFormat="1" applyFont="1" applyBorder="1" applyAlignment="1" applyProtection="1">
      <alignment horizontal="center" vertical="center"/>
    </xf>
    <xf numFmtId="6" fontId="7" fillId="0" borderId="10" xfId="0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6" fontId="7" fillId="0" borderId="13" xfId="0" applyNumberFormat="1" applyFont="1" applyBorder="1" applyAlignment="1" applyProtection="1">
      <alignment horizontal="center" vertical="center"/>
    </xf>
    <xf numFmtId="6" fontId="7" fillId="0" borderId="14" xfId="0" applyNumberFormat="1" applyFont="1" applyBorder="1" applyAlignment="1" applyProtection="1">
      <alignment horizontal="center" vertical="center"/>
    </xf>
    <xf numFmtId="6" fontId="7" fillId="0" borderId="15" xfId="0" applyNumberFormat="1" applyFont="1" applyBorder="1" applyAlignment="1" applyProtection="1">
      <alignment horizontal="center" vertical="center"/>
    </xf>
    <xf numFmtId="0" fontId="8" fillId="0" borderId="0" xfId="0" applyFont="1" applyProtection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ECE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="85" zoomScaleNormal="85" zoomScaleSheetLayoutView="85" workbookViewId="0">
      <selection activeCell="C21" sqref="C21:E21"/>
    </sheetView>
  </sheetViews>
  <sheetFormatPr defaultRowHeight="13.5" x14ac:dyDescent="0.15"/>
  <cols>
    <col min="1" max="1" width="16.375" style="9" customWidth="1"/>
    <col min="2" max="2" width="27.625" style="9" customWidth="1"/>
    <col min="3" max="3" width="11.125" style="9" customWidth="1"/>
    <col min="4" max="4" width="7.625" style="9" customWidth="1"/>
    <col min="5" max="5" width="24.25" style="9" customWidth="1"/>
    <col min="6" max="16384" width="9" style="9"/>
  </cols>
  <sheetData>
    <row r="1" spans="1:8" ht="24" customHeight="1" x14ac:dyDescent="0.15">
      <c r="A1" s="10"/>
      <c r="B1" s="10"/>
      <c r="C1" s="11"/>
      <c r="D1" s="11"/>
      <c r="E1" s="12">
        <f ca="1">TODAY()</f>
        <v>45933</v>
      </c>
    </row>
    <row r="2" spans="1:8" ht="37.5" customHeight="1" x14ac:dyDescent="0.15">
      <c r="A2" s="13" t="s">
        <v>20</v>
      </c>
      <c r="B2" s="13"/>
      <c r="C2" s="13"/>
      <c r="D2" s="13"/>
      <c r="E2" s="13"/>
    </row>
    <row r="3" spans="1:8" ht="32.25" customHeight="1" x14ac:dyDescent="0.15">
      <c r="A3" s="14" t="s">
        <v>28</v>
      </c>
      <c r="B3" s="14"/>
      <c r="C3" s="15" t="s">
        <v>27</v>
      </c>
      <c r="D3" s="15"/>
      <c r="E3" s="15"/>
    </row>
    <row r="4" spans="1:8" ht="21.95" customHeight="1" x14ac:dyDescent="0.15">
      <c r="A4" s="16" t="s">
        <v>0</v>
      </c>
      <c r="B4" s="5" t="s">
        <v>26</v>
      </c>
      <c r="C4" s="5"/>
      <c r="D4" s="5"/>
      <c r="E4" s="5"/>
      <c r="H4" s="9" t="s">
        <v>25</v>
      </c>
    </row>
    <row r="5" spans="1:8" ht="57" customHeight="1" x14ac:dyDescent="0.15">
      <c r="A5" s="17"/>
      <c r="B5" s="8"/>
      <c r="C5" s="8"/>
      <c r="D5" s="8"/>
      <c r="E5" s="8"/>
    </row>
    <row r="6" spans="1:8" ht="21.95" customHeight="1" x14ac:dyDescent="0.15">
      <c r="A6" s="16" t="s">
        <v>1</v>
      </c>
      <c r="B6" s="6" t="s">
        <v>19</v>
      </c>
      <c r="C6" s="6"/>
      <c r="D6" s="6"/>
      <c r="E6" s="6"/>
    </row>
    <row r="7" spans="1:8" ht="51.75" customHeight="1" x14ac:dyDescent="0.15">
      <c r="A7" s="17"/>
      <c r="B7" s="7"/>
      <c r="C7" s="7"/>
      <c r="D7" s="7"/>
      <c r="E7" s="7"/>
    </row>
    <row r="8" spans="1:8" ht="23.25" customHeight="1" x14ac:dyDescent="0.15">
      <c r="A8" s="18" t="s">
        <v>2</v>
      </c>
      <c r="B8" s="2"/>
      <c r="C8" s="19" t="s">
        <v>3</v>
      </c>
      <c r="D8" s="19"/>
      <c r="E8" s="1"/>
    </row>
    <row r="9" spans="1:8" ht="23.25" customHeight="1" x14ac:dyDescent="0.15">
      <c r="A9" s="18" t="s">
        <v>4</v>
      </c>
      <c r="B9" s="3"/>
      <c r="C9" s="19" t="s">
        <v>5</v>
      </c>
      <c r="D9" s="19"/>
      <c r="E9" s="1"/>
    </row>
    <row r="10" spans="1:8" ht="33" customHeight="1" x14ac:dyDescent="0.15">
      <c r="A10" s="18" t="s">
        <v>6</v>
      </c>
      <c r="B10" s="3"/>
      <c r="C10" s="19" t="s">
        <v>7</v>
      </c>
      <c r="D10" s="19"/>
      <c r="E10" s="1"/>
    </row>
    <row r="11" spans="1:8" ht="27" customHeight="1" x14ac:dyDescent="0.15">
      <c r="A11" s="20" t="s">
        <v>24</v>
      </c>
      <c r="B11" s="21"/>
      <c r="C11" s="21"/>
      <c r="D11" s="21"/>
      <c r="E11" s="21"/>
    </row>
    <row r="12" spans="1:8" ht="30.75" customHeight="1" x14ac:dyDescent="0.15">
      <c r="A12" s="22"/>
      <c r="B12" s="22"/>
      <c r="C12" s="22"/>
      <c r="D12" s="22"/>
      <c r="E12" s="22"/>
    </row>
    <row r="13" spans="1:8" ht="36" customHeight="1" x14ac:dyDescent="0.15">
      <c r="A13" s="22"/>
      <c r="B13" s="22"/>
      <c r="C13" s="22"/>
      <c r="D13" s="22"/>
      <c r="E13" s="22"/>
    </row>
    <row r="14" spans="1:8" ht="42.75" customHeight="1" x14ac:dyDescent="0.15">
      <c r="A14" s="23"/>
      <c r="B14" s="23"/>
      <c r="C14" s="23"/>
      <c r="D14" s="23"/>
      <c r="E14" s="23"/>
    </row>
    <row r="15" spans="1:8" ht="21.95" customHeight="1" x14ac:dyDescent="0.15">
      <c r="A15" s="24" t="s">
        <v>8</v>
      </c>
      <c r="B15" s="25"/>
      <c r="C15" s="28" t="s">
        <v>9</v>
      </c>
      <c r="D15" s="28" t="s">
        <v>10</v>
      </c>
      <c r="E15" s="28" t="s">
        <v>11</v>
      </c>
    </row>
    <row r="16" spans="1:8" ht="29.25" customHeight="1" x14ac:dyDescent="0.15">
      <c r="A16" s="26" t="s">
        <v>21</v>
      </c>
      <c r="B16" s="27"/>
      <c r="C16" s="29">
        <v>3080</v>
      </c>
      <c r="D16" s="4"/>
      <c r="E16" s="30">
        <f>C16*D16</f>
        <v>0</v>
      </c>
    </row>
    <row r="17" spans="1:5" ht="29.25" customHeight="1" x14ac:dyDescent="0.15">
      <c r="A17" s="26" t="s">
        <v>12</v>
      </c>
      <c r="B17" s="27"/>
      <c r="C17" s="29">
        <v>3850</v>
      </c>
      <c r="D17" s="4"/>
      <c r="E17" s="30">
        <f>C17*D17</f>
        <v>0</v>
      </c>
    </row>
    <row r="18" spans="1:5" ht="29.25" customHeight="1" x14ac:dyDescent="0.15">
      <c r="A18" s="26" t="s">
        <v>13</v>
      </c>
      <c r="B18" s="27"/>
      <c r="C18" s="29">
        <v>3850</v>
      </c>
      <c r="D18" s="4"/>
      <c r="E18" s="30">
        <f>C18*D18</f>
        <v>0</v>
      </c>
    </row>
    <row r="19" spans="1:5" ht="29.25" customHeight="1" x14ac:dyDescent="0.15">
      <c r="A19" s="26" t="s">
        <v>14</v>
      </c>
      <c r="B19" s="27"/>
      <c r="C19" s="29">
        <v>3850</v>
      </c>
      <c r="D19" s="4"/>
      <c r="E19" s="30">
        <f>C19*D19</f>
        <v>0</v>
      </c>
    </row>
    <row r="20" spans="1:5" ht="15" customHeight="1" x14ac:dyDescent="0.15">
      <c r="A20" s="11"/>
      <c r="B20" s="11"/>
      <c r="C20" s="11"/>
      <c r="D20" s="11"/>
      <c r="E20" s="11"/>
    </row>
    <row r="21" spans="1:5" ht="26.25" customHeight="1" x14ac:dyDescent="0.15">
      <c r="A21" s="31" t="s">
        <v>15</v>
      </c>
      <c r="B21" s="32"/>
      <c r="C21" s="33">
        <f>SUM(D16:D19)</f>
        <v>0</v>
      </c>
      <c r="D21" s="34"/>
      <c r="E21" s="35"/>
    </row>
    <row r="22" spans="1:5" ht="26.25" customHeight="1" x14ac:dyDescent="0.15">
      <c r="A22" s="31" t="s">
        <v>16</v>
      </c>
      <c r="B22" s="32"/>
      <c r="C22" s="36">
        <f>SUM(E16:E19)</f>
        <v>0</v>
      </c>
      <c r="D22" s="37"/>
      <c r="E22" s="38"/>
    </row>
    <row r="23" spans="1:5" ht="26.25" customHeight="1" thickBot="1" x14ac:dyDescent="0.2">
      <c r="A23" s="39" t="s">
        <v>17</v>
      </c>
      <c r="B23" s="40"/>
      <c r="C23" s="41">
        <f>IF(C21&lt;10, 0, IF(C21&lt;20, -C22*0.05, IF(C21&lt;50, -C22*0.1, IF(C21&lt;100, -C22*0.15, -C22*0.2))))</f>
        <v>0</v>
      </c>
      <c r="D23" s="42"/>
      <c r="E23" s="43"/>
    </row>
    <row r="24" spans="1:5" ht="31.5" customHeight="1" thickBot="1" x14ac:dyDescent="0.2">
      <c r="A24" s="44" t="s">
        <v>18</v>
      </c>
      <c r="B24" s="45"/>
      <c r="C24" s="46">
        <f>C22+C23</f>
        <v>0</v>
      </c>
      <c r="D24" s="47"/>
      <c r="E24" s="48"/>
    </row>
    <row r="25" spans="1:5" ht="15.75" customHeight="1" x14ac:dyDescent="0.15">
      <c r="A25" s="49" t="s">
        <v>22</v>
      </c>
      <c r="B25" s="11"/>
      <c r="C25" s="11"/>
      <c r="D25" s="11"/>
      <c r="E25" s="11"/>
    </row>
    <row r="26" spans="1:5" ht="18.75" customHeight="1" x14ac:dyDescent="0.15">
      <c r="A26" s="49" t="s">
        <v>23</v>
      </c>
      <c r="B26" s="11"/>
      <c r="C26" s="11"/>
      <c r="D26" s="11"/>
      <c r="E26" s="11"/>
    </row>
  </sheetData>
  <sheetProtection sheet="1" objects="1" scenarios="1"/>
  <mergeCells count="26">
    <mergeCell ref="A15:B15"/>
    <mergeCell ref="A11:E14"/>
    <mergeCell ref="A4:A5"/>
    <mergeCell ref="A6:A7"/>
    <mergeCell ref="A23:B23"/>
    <mergeCell ref="A24:B24"/>
    <mergeCell ref="C21:E21"/>
    <mergeCell ref="C22:E22"/>
    <mergeCell ref="C23:E23"/>
    <mergeCell ref="C24:E24"/>
    <mergeCell ref="A2:E2"/>
    <mergeCell ref="C3:E3"/>
    <mergeCell ref="A3:B3"/>
    <mergeCell ref="A21:B21"/>
    <mergeCell ref="A22:B22"/>
    <mergeCell ref="C8:D8"/>
    <mergeCell ref="C9:D9"/>
    <mergeCell ref="C10:D10"/>
    <mergeCell ref="B4:E4"/>
    <mergeCell ref="B6:E6"/>
    <mergeCell ref="B7:E7"/>
    <mergeCell ref="B5:E5"/>
    <mergeCell ref="A19:B19"/>
    <mergeCell ref="A18:B18"/>
    <mergeCell ref="A17:B17"/>
    <mergeCell ref="A16:B16"/>
  </mergeCells>
  <phoneticPr fontId="2"/>
  <dataValidations count="2">
    <dataValidation imeMode="fullKatakana" allowBlank="1" showInputMessage="1" showErrorMessage="1" sqref="B4:E4" xr:uid="{90A831E9-386E-4DF1-90A0-731118218F49}"/>
    <dataValidation imeMode="halfAlpha" allowBlank="1" showInputMessage="1" showErrorMessage="1" sqref="B8" xr:uid="{D7A4A7E1-C6A1-49DC-9D87-6BD87DCF8383}"/>
  </dataValidations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テキスト申込書</vt:lpstr>
      <vt:lpstr>テキスト申込書!Print_Area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教育企画センター 岩谷</cp:lastModifiedBy>
  <cp:lastPrinted>2025-05-30T02:37:09Z</cp:lastPrinted>
  <dcterms:created xsi:type="dcterms:W3CDTF">2025-05-29T02:31:13Z</dcterms:created>
  <dcterms:modified xsi:type="dcterms:W3CDTF">2025-10-03T05:05:59Z</dcterms:modified>
</cp:coreProperties>
</file>